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4 - Smilov" sheetId="6" r:id="rId1"/>
  </sheets>
  <definedNames>
    <definedName name="_xlnm.Print_Area" localSheetId="0">'194 - Smilov'!$D$1:$O$43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6" l="1"/>
  <c r="I42" i="6" s="1"/>
  <c r="I43" i="6" s="1"/>
  <c r="G41" i="6"/>
  <c r="G42" i="6" s="1"/>
  <c r="G43" i="6" s="1"/>
  <c r="E41" i="6"/>
  <c r="E42" i="6" s="1"/>
  <c r="E43" i="6" s="1"/>
  <c r="H38" i="6"/>
  <c r="H39" i="6" s="1"/>
  <c r="H40" i="6" s="1"/>
  <c r="H41" i="6" s="1"/>
  <c r="H42" i="6" s="1"/>
  <c r="H43" i="6" s="1"/>
  <c r="J37" i="6"/>
  <c r="J38" i="6" s="1"/>
  <c r="J39" i="6" s="1"/>
  <c r="J40" i="6" s="1"/>
  <c r="J41" i="6" s="1"/>
  <c r="J42" i="6" s="1"/>
  <c r="J43" i="6" s="1"/>
  <c r="H37" i="6"/>
  <c r="F37" i="6"/>
  <c r="F38" i="6" s="1"/>
  <c r="F39" i="6" s="1"/>
  <c r="F40" i="6" s="1"/>
  <c r="F41" i="6" s="1"/>
  <c r="F42" i="6" s="1"/>
  <c r="F43" i="6" s="1"/>
  <c r="J18" i="6"/>
  <c r="J19" i="6" s="1"/>
  <c r="J20" i="6" s="1"/>
  <c r="J21" i="6" s="1"/>
  <c r="J22" i="6" s="1"/>
  <c r="J23" i="6" s="1"/>
  <c r="J24" i="6" s="1"/>
  <c r="I18" i="6"/>
  <c r="I19" i="6" s="1"/>
  <c r="I20" i="6" s="1"/>
  <c r="H18" i="6"/>
  <c r="H19" i="6" s="1"/>
  <c r="H20" i="6" s="1"/>
  <c r="H21" i="6" s="1"/>
  <c r="H22" i="6" s="1"/>
  <c r="H23" i="6" s="1"/>
  <c r="H24" i="6" s="1"/>
  <c r="G18" i="6"/>
  <c r="G19" i="6" s="1"/>
  <c r="G20" i="6" s="1"/>
  <c r="F18" i="6"/>
  <c r="F19" i="6" s="1"/>
  <c r="F20" i="6" s="1"/>
  <c r="F21" i="6" s="1"/>
  <c r="F22" i="6" s="1"/>
  <c r="F23" i="6" s="1"/>
  <c r="F24" i="6" s="1"/>
  <c r="E18" i="6"/>
  <c r="E19" i="6" s="1"/>
  <c r="E20" i="6" s="1"/>
</calcChain>
</file>

<file path=xl/sharedStrings.xml><?xml version="1.0" encoding="utf-8"?>
<sst xmlns="http://schemas.openxmlformats.org/spreadsheetml/2006/main" count="62" uniqueCount="33">
  <si>
    <t>specifické dny jízdy</t>
  </si>
  <si>
    <t>7</t>
  </si>
  <si>
    <t>X</t>
  </si>
  <si>
    <t>jede v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</si>
  <si>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</si>
  <si>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</si>
  <si>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</si>
  <si>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</si>
  <si>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</si>
  <si>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</si>
  <si>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</si>
  <si>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</si>
  <si>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</si>
  <si>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</si>
  <si>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bez provozu</t>
  </si>
  <si>
    <t>1</t>
  </si>
  <si>
    <t>Štoky,,nám.</t>
  </si>
  <si>
    <t>4</t>
  </si>
  <si>
    <t>6</t>
  </si>
  <si>
    <t>LINKA 194 ŠTOKY - ŠLAPANOV</t>
  </si>
  <si>
    <t>Spoje 1,2,3,4,7,8,200,201,207,208 zajišťuje dopravce pro oblast č. 7</t>
  </si>
  <si>
    <t>Spoje 5,6 zajišťuje dopravce pro oblast č. 3</t>
  </si>
  <si>
    <t>201</t>
  </si>
  <si>
    <t>207</t>
  </si>
  <si>
    <t>Štoky,,osada Fikarka</t>
  </si>
  <si>
    <t>Štoky,Pozovice</t>
  </si>
  <si>
    <t>Štoky,Smilov</t>
  </si>
  <si>
    <t>Štoky,Smilov,samota</t>
  </si>
  <si>
    <t>Šlapanov,,žel.zast.</t>
  </si>
  <si>
    <t>Šlapanov,Kněžská,rozc.1.9</t>
  </si>
  <si>
    <t>Šlapanov,,nám.</t>
  </si>
  <si>
    <t>200</t>
  </si>
  <si>
    <t>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</si>
</sst>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48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 shrinkToFit="1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164" fontId="2" fillId="0" borderId="0" xfId="3" applyNumberFormat="1" applyFont="1" applyFill="1" applyBorder="1" applyAlignment="1">
      <alignment horizontal="left" vertical="center" shrinkToFit="1"/>
    </xf>
    <xf numFmtId="0" fontId="5" fillId="0" borderId="0" xfId="0" applyFont="1" applyFill="1"/>
    <xf numFmtId="166" fontId="6" fillId="0" borderId="0" xfId="0" applyNumberFormat="1" applyFont="1" applyFill="1"/>
    <xf numFmtId="0" fontId="6" fillId="0" borderId="4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20" fontId="2" fillId="2" borderId="3" xfId="1" applyNumberFormat="1" applyFont="1" applyFill="1" applyBorder="1" applyAlignment="1">
      <alignment horizontal="center" vertical="center"/>
    </xf>
    <xf numFmtId="20" fontId="2" fillId="2" borderId="2" xfId="1" applyNumberFormat="1" applyFont="1" applyFill="1" applyBorder="1" applyAlignment="1">
      <alignment horizontal="center" vertical="center"/>
    </xf>
    <xf numFmtId="20" fontId="2" fillId="2" borderId="1" xfId="1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968375</xdr:colOff>
      <xdr:row>3</xdr:row>
      <xdr:rowOff>96940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968375" cy="554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5:Q50"/>
  <sheetViews>
    <sheetView tabSelected="1" view="pageBreakPreview" zoomScale="60" zoomScaleNormal="100" workbookViewId="0">
      <selection activeCell="J56" sqref="J56"/>
    </sheetView>
  </sheetViews>
  <sheetFormatPr defaultColWidth="9.140625" defaultRowHeight="12" x14ac:dyDescent="0.2"/>
  <cols>
    <col min="1" max="3" width="5.140625" style="16" customWidth="1"/>
    <col min="4" max="4" width="28.28515625" style="16" customWidth="1"/>
    <col min="5" max="16" width="6.140625" style="16" customWidth="1"/>
    <col min="17" max="17" width="6.140625" style="42" customWidth="1"/>
    <col min="18" max="18" width="6.140625" style="16" customWidth="1"/>
    <col min="19" max="16384" width="9.140625" style="16"/>
  </cols>
  <sheetData>
    <row r="5" spans="1:17" ht="15" x14ac:dyDescent="0.25">
      <c r="D5" s="26" t="s">
        <v>19</v>
      </c>
      <c r="L5" s="28">
        <v>43422</v>
      </c>
      <c r="M5" s="29"/>
      <c r="N5" s="29"/>
      <c r="O5" s="29"/>
    </row>
    <row r="6" spans="1:17" ht="15" x14ac:dyDescent="0.25">
      <c r="D6" s="25" t="s">
        <v>20</v>
      </c>
      <c r="L6" s="30"/>
      <c r="M6" s="31"/>
      <c r="N6" s="31"/>
      <c r="O6" s="31"/>
    </row>
    <row r="7" spans="1:17" ht="15" x14ac:dyDescent="0.25">
      <c r="D7" s="25" t="s">
        <v>21</v>
      </c>
      <c r="L7" s="30"/>
      <c r="M7" s="31"/>
      <c r="N7" s="31"/>
      <c r="O7" s="31"/>
    </row>
    <row r="8" spans="1:17" ht="15" x14ac:dyDescent="0.25">
      <c r="D8" s="26"/>
      <c r="L8" s="30"/>
      <c r="M8" s="31"/>
      <c r="N8" s="31"/>
      <c r="O8" s="31"/>
    </row>
    <row r="9" spans="1:17" x14ac:dyDescent="0.2">
      <c r="E9" s="6" t="s">
        <v>13</v>
      </c>
      <c r="L9" s="6" t="s">
        <v>12</v>
      </c>
    </row>
    <row r="10" spans="1:17" x14ac:dyDescent="0.2">
      <c r="D10" s="32" t="s">
        <v>10</v>
      </c>
      <c r="E10" s="43"/>
      <c r="F10" s="43"/>
      <c r="G10" s="43"/>
      <c r="H10" s="43"/>
      <c r="I10" s="43"/>
      <c r="J10" s="43"/>
      <c r="L10" s="16" t="s">
        <v>14</v>
      </c>
    </row>
    <row r="11" spans="1:17" x14ac:dyDescent="0.2">
      <c r="D11" s="32" t="s">
        <v>9</v>
      </c>
      <c r="E11" s="43"/>
      <c r="F11" s="43"/>
      <c r="G11" s="43"/>
      <c r="H11" s="43"/>
      <c r="I11" s="43"/>
      <c r="J11" s="43"/>
      <c r="L11" s="27"/>
    </row>
    <row r="12" spans="1:17" x14ac:dyDescent="0.2">
      <c r="D12" s="32" t="s">
        <v>8</v>
      </c>
      <c r="E12" s="43"/>
      <c r="F12" s="43"/>
      <c r="G12" s="43"/>
      <c r="H12" s="43"/>
      <c r="I12" s="43"/>
      <c r="J12" s="43"/>
      <c r="L12" s="27"/>
    </row>
    <row r="13" spans="1:17" x14ac:dyDescent="0.2">
      <c r="A13" s="1"/>
      <c r="B13" s="5"/>
      <c r="C13" s="4"/>
      <c r="D13" s="32" t="s">
        <v>7</v>
      </c>
      <c r="E13" s="43"/>
      <c r="F13" s="43"/>
      <c r="G13" s="43"/>
      <c r="H13" s="43"/>
      <c r="I13" s="43"/>
      <c r="J13" s="43"/>
      <c r="L13" s="27"/>
    </row>
    <row r="14" spans="1:17" x14ac:dyDescent="0.2">
      <c r="D14" s="32" t="s">
        <v>6</v>
      </c>
      <c r="E14" s="21" t="s">
        <v>15</v>
      </c>
      <c r="F14" s="21">
        <v>3</v>
      </c>
      <c r="G14" s="21" t="s">
        <v>22</v>
      </c>
      <c r="H14" s="21">
        <v>5</v>
      </c>
      <c r="I14" s="21" t="s">
        <v>23</v>
      </c>
      <c r="J14" s="21" t="s">
        <v>1</v>
      </c>
      <c r="L14" s="27"/>
    </row>
    <row r="15" spans="1:17" s="33" customFormat="1" x14ac:dyDescent="0.2">
      <c r="A15" s="1"/>
      <c r="B15" s="1"/>
      <c r="C15" s="4"/>
      <c r="D15" s="32" t="s">
        <v>3</v>
      </c>
      <c r="E15" s="44" t="s">
        <v>2</v>
      </c>
      <c r="F15" s="44" t="s">
        <v>2</v>
      </c>
      <c r="G15" s="44" t="s">
        <v>2</v>
      </c>
      <c r="H15" s="44" t="s">
        <v>2</v>
      </c>
      <c r="I15" s="44" t="s">
        <v>2</v>
      </c>
      <c r="J15" s="44" t="s">
        <v>2</v>
      </c>
      <c r="K15" s="1"/>
      <c r="L15" s="2"/>
      <c r="M15" s="1"/>
      <c r="N15" s="1"/>
      <c r="O15" s="1"/>
      <c r="P15" s="1"/>
      <c r="Q15" s="23"/>
    </row>
    <row r="16" spans="1:17" x14ac:dyDescent="0.2">
      <c r="A16" s="18"/>
      <c r="B16" s="5"/>
      <c r="C16" s="34"/>
      <c r="D16" s="32" t="s">
        <v>0</v>
      </c>
      <c r="E16" s="20"/>
      <c r="F16" s="20">
        <v>42</v>
      </c>
      <c r="G16" s="20">
        <v>52</v>
      </c>
      <c r="H16" s="20">
        <v>42</v>
      </c>
      <c r="I16" s="20">
        <v>52</v>
      </c>
      <c r="J16" s="20">
        <v>42</v>
      </c>
      <c r="K16" s="3"/>
      <c r="L16" s="24"/>
      <c r="M16" s="3"/>
      <c r="N16" s="3"/>
      <c r="O16" s="3"/>
      <c r="P16" s="3"/>
      <c r="Q16" s="23"/>
    </row>
    <row r="17" spans="1:17" x14ac:dyDescent="0.2">
      <c r="A17" s="18"/>
      <c r="B17" s="19"/>
      <c r="C17" s="40"/>
      <c r="D17" s="15" t="s">
        <v>16</v>
      </c>
      <c r="E17" s="14">
        <v>0.20208333333333331</v>
      </c>
      <c r="F17" s="14">
        <v>0.28611111111111115</v>
      </c>
      <c r="G17" s="14">
        <v>0.32708333333333334</v>
      </c>
      <c r="H17" s="14">
        <v>0.52777777777777779</v>
      </c>
      <c r="I17" s="14">
        <v>0.61875000000000002</v>
      </c>
      <c r="J17" s="14">
        <v>0.64583333333333337</v>
      </c>
      <c r="K17" s="3"/>
      <c r="M17" s="3"/>
      <c r="N17" s="3"/>
      <c r="O17" s="3"/>
      <c r="P17" s="3"/>
      <c r="Q17" s="24">
        <v>0</v>
      </c>
    </row>
    <row r="18" spans="1:17" x14ac:dyDescent="0.2">
      <c r="A18" s="18"/>
      <c r="B18" s="19"/>
      <c r="C18" s="40"/>
      <c r="D18" s="12" t="s">
        <v>24</v>
      </c>
      <c r="E18" s="11">
        <f>E17+$Q18</f>
        <v>0.20416666666666664</v>
      </c>
      <c r="F18" s="11">
        <f t="shared" ref="F18:J24" si="0">F17+$Q18</f>
        <v>0.28819444444444448</v>
      </c>
      <c r="G18" s="11">
        <f t="shared" si="0"/>
        <v>0.32916666666666666</v>
      </c>
      <c r="H18" s="11">
        <f t="shared" si="0"/>
        <v>0.52986111111111112</v>
      </c>
      <c r="I18" s="11">
        <f t="shared" si="0"/>
        <v>0.62083333333333335</v>
      </c>
      <c r="J18" s="11">
        <f t="shared" si="0"/>
        <v>0.6479166666666667</v>
      </c>
      <c r="K18" s="3"/>
      <c r="M18" s="3"/>
      <c r="N18" s="3"/>
      <c r="O18" s="3"/>
      <c r="P18" s="3"/>
      <c r="Q18" s="24">
        <v>2.0833333333333333E-3</v>
      </c>
    </row>
    <row r="19" spans="1:17" x14ac:dyDescent="0.2">
      <c r="A19" s="18"/>
      <c r="B19" s="19"/>
      <c r="C19" s="40"/>
      <c r="D19" s="13" t="s">
        <v>25</v>
      </c>
      <c r="E19" s="11">
        <f>E18+$Q19</f>
        <v>0.20555555555555552</v>
      </c>
      <c r="F19" s="11">
        <f t="shared" si="0"/>
        <v>0.28958333333333336</v>
      </c>
      <c r="G19" s="11">
        <f t="shared" si="0"/>
        <v>0.33055555555555555</v>
      </c>
      <c r="H19" s="11">
        <f t="shared" si="0"/>
        <v>0.53125</v>
      </c>
      <c r="I19" s="11">
        <f t="shared" si="0"/>
        <v>0.62222222222222223</v>
      </c>
      <c r="J19" s="11">
        <f t="shared" si="0"/>
        <v>0.64930555555555558</v>
      </c>
      <c r="K19" s="3"/>
      <c r="M19" s="3"/>
      <c r="N19" s="3"/>
      <c r="O19" s="3"/>
      <c r="P19" s="3"/>
      <c r="Q19" s="24">
        <v>1.3888888888888889E-3</v>
      </c>
    </row>
    <row r="20" spans="1:17" x14ac:dyDescent="0.2">
      <c r="A20" s="18"/>
      <c r="B20" s="19"/>
      <c r="C20" s="40"/>
      <c r="D20" s="9" t="s">
        <v>26</v>
      </c>
      <c r="E20" s="8">
        <f>E19+$Q20</f>
        <v>0.20763888888888885</v>
      </c>
      <c r="F20" s="8">
        <f t="shared" si="0"/>
        <v>0.29166666666666669</v>
      </c>
      <c r="G20" s="8">
        <f t="shared" si="0"/>
        <v>0.33263888888888887</v>
      </c>
      <c r="H20" s="8">
        <f t="shared" si="0"/>
        <v>0.53333333333333333</v>
      </c>
      <c r="I20" s="8">
        <f t="shared" si="0"/>
        <v>0.62430555555555556</v>
      </c>
      <c r="J20" s="8">
        <f t="shared" si="0"/>
        <v>0.65138888888888891</v>
      </c>
      <c r="K20" s="3"/>
      <c r="M20" s="3"/>
      <c r="N20" s="3"/>
      <c r="O20" s="3"/>
      <c r="P20" s="3"/>
      <c r="Q20" s="24">
        <v>2.0833333333333333E-3</v>
      </c>
    </row>
    <row r="21" spans="1:17" x14ac:dyDescent="0.2">
      <c r="A21" s="18"/>
      <c r="B21" s="19"/>
      <c r="C21" s="40"/>
      <c r="D21" s="13" t="s">
        <v>27</v>
      </c>
      <c r="E21" s="14"/>
      <c r="F21" s="45">
        <f t="shared" si="0"/>
        <v>0.29236111111111113</v>
      </c>
      <c r="G21" s="14"/>
      <c r="H21" s="45">
        <f t="shared" si="0"/>
        <v>0.53402777777777777</v>
      </c>
      <c r="I21" s="14"/>
      <c r="J21" s="45">
        <f t="shared" si="0"/>
        <v>0.65208333333333335</v>
      </c>
      <c r="K21" s="3"/>
      <c r="M21" s="3"/>
      <c r="N21" s="3"/>
      <c r="O21" s="3"/>
      <c r="P21" s="3"/>
      <c r="Q21" s="24">
        <v>6.9444444444444447E-4</v>
      </c>
    </row>
    <row r="22" spans="1:17" x14ac:dyDescent="0.2">
      <c r="A22" s="18"/>
      <c r="B22" s="19"/>
      <c r="C22" s="40"/>
      <c r="D22" s="13" t="s">
        <v>28</v>
      </c>
      <c r="E22" s="11"/>
      <c r="F22" s="46">
        <f t="shared" si="0"/>
        <v>0.29444444444444445</v>
      </c>
      <c r="G22" s="11"/>
      <c r="H22" s="46">
        <f t="shared" si="0"/>
        <v>0.53611111111111109</v>
      </c>
      <c r="I22" s="11"/>
      <c r="J22" s="46">
        <f t="shared" si="0"/>
        <v>0.65416666666666667</v>
      </c>
      <c r="K22" s="3"/>
      <c r="M22" s="3"/>
      <c r="N22" s="3"/>
      <c r="O22" s="3"/>
      <c r="P22" s="3"/>
      <c r="Q22" s="24">
        <v>2.0833333333333333E-3</v>
      </c>
    </row>
    <row r="23" spans="1:17" x14ac:dyDescent="0.2">
      <c r="A23" s="18"/>
      <c r="B23" s="19"/>
      <c r="C23" s="40"/>
      <c r="D23" s="13" t="s">
        <v>29</v>
      </c>
      <c r="E23" s="11"/>
      <c r="F23" s="46">
        <f t="shared" si="0"/>
        <v>0.2951388888888889</v>
      </c>
      <c r="G23" s="11"/>
      <c r="H23" s="46">
        <f t="shared" si="0"/>
        <v>0.53680555555555554</v>
      </c>
      <c r="I23" s="11"/>
      <c r="J23" s="46">
        <f t="shared" si="0"/>
        <v>0.65486111111111112</v>
      </c>
      <c r="K23" s="3"/>
      <c r="M23" s="3"/>
      <c r="N23" s="3"/>
      <c r="O23" s="3"/>
      <c r="P23" s="3"/>
      <c r="Q23" s="24">
        <v>6.9444444444444447E-4</v>
      </c>
    </row>
    <row r="24" spans="1:17" x14ac:dyDescent="0.2">
      <c r="A24" s="18"/>
      <c r="B24" s="19"/>
      <c r="C24" s="40"/>
      <c r="D24" s="9" t="s">
        <v>30</v>
      </c>
      <c r="E24" s="8"/>
      <c r="F24" s="47">
        <f t="shared" si="0"/>
        <v>0.29583333333333334</v>
      </c>
      <c r="G24" s="8"/>
      <c r="H24" s="47">
        <f t="shared" si="0"/>
        <v>0.53749999999999998</v>
      </c>
      <c r="I24" s="8"/>
      <c r="J24" s="47">
        <f t="shared" si="0"/>
        <v>0.65555555555555556</v>
      </c>
      <c r="K24" s="3"/>
      <c r="M24" s="3"/>
      <c r="N24" s="3"/>
      <c r="O24" s="3"/>
      <c r="P24" s="3"/>
      <c r="Q24" s="24">
        <v>6.9444444444444447E-4</v>
      </c>
    </row>
    <row r="25" spans="1:17" x14ac:dyDescent="0.2">
      <c r="A25" s="18"/>
      <c r="B25" s="17"/>
      <c r="C25" s="40"/>
      <c r="D25" s="38"/>
      <c r="E25" s="3"/>
      <c r="F25" s="3"/>
      <c r="G25" s="3"/>
      <c r="H25" s="3"/>
      <c r="I25" s="3"/>
      <c r="J25" s="3"/>
      <c r="K25" s="3"/>
      <c r="L25" s="7"/>
      <c r="M25" s="3"/>
      <c r="N25" s="3"/>
      <c r="O25" s="3"/>
      <c r="P25" s="3"/>
      <c r="Q25" s="23"/>
    </row>
    <row r="26" spans="1:17" x14ac:dyDescent="0.2">
      <c r="E26" s="3"/>
      <c r="F26" s="3"/>
      <c r="G26" s="3"/>
      <c r="H26" s="3"/>
      <c r="I26" s="3"/>
      <c r="J26" s="3"/>
      <c r="K26" s="3"/>
      <c r="L26" s="7"/>
      <c r="M26" s="3"/>
      <c r="N26" s="3"/>
      <c r="O26" s="3"/>
      <c r="P26" s="3"/>
      <c r="Q26" s="23"/>
    </row>
    <row r="27" spans="1:17" x14ac:dyDescent="0.2">
      <c r="E27" s="6" t="s">
        <v>13</v>
      </c>
      <c r="F27" s="3"/>
      <c r="G27" s="3"/>
      <c r="H27" s="3"/>
      <c r="I27" s="3"/>
      <c r="J27" s="3"/>
      <c r="K27" s="3"/>
      <c r="L27" s="6" t="s">
        <v>12</v>
      </c>
      <c r="M27" s="3"/>
      <c r="N27" s="3"/>
      <c r="O27" s="3"/>
      <c r="P27" s="3"/>
      <c r="Q27" s="23"/>
    </row>
    <row r="28" spans="1:17" x14ac:dyDescent="0.2">
      <c r="D28" s="39" t="s">
        <v>11</v>
      </c>
      <c r="E28" s="3"/>
      <c r="F28" s="3"/>
      <c r="G28" s="3"/>
      <c r="H28" s="3"/>
      <c r="I28" s="3"/>
      <c r="J28" s="3"/>
      <c r="K28" s="3"/>
      <c r="L28" s="16" t="s">
        <v>14</v>
      </c>
      <c r="M28" s="3"/>
      <c r="N28" s="3"/>
      <c r="O28" s="3"/>
      <c r="P28" s="3"/>
      <c r="Q28" s="23"/>
    </row>
    <row r="29" spans="1:17" x14ac:dyDescent="0.2">
      <c r="D29" s="32" t="s">
        <v>10</v>
      </c>
      <c r="E29" s="22"/>
      <c r="F29" s="22"/>
      <c r="G29" s="22"/>
      <c r="H29" s="22"/>
      <c r="I29" s="22"/>
      <c r="J29" s="22"/>
      <c r="K29" s="3"/>
      <c r="L29" s="7"/>
      <c r="M29" s="3"/>
      <c r="N29" s="3"/>
      <c r="O29" s="3"/>
      <c r="P29" s="3"/>
      <c r="Q29" s="23"/>
    </row>
    <row r="30" spans="1:17" x14ac:dyDescent="0.2">
      <c r="D30" s="32" t="s">
        <v>9</v>
      </c>
      <c r="E30" s="22"/>
      <c r="F30" s="22"/>
      <c r="G30" s="22"/>
      <c r="H30" s="22"/>
      <c r="I30" s="22"/>
      <c r="J30" s="22"/>
      <c r="K30" s="3"/>
      <c r="L30" s="7"/>
      <c r="M30" s="3"/>
      <c r="N30" s="3"/>
      <c r="O30" s="3"/>
      <c r="P30" s="3"/>
      <c r="Q30" s="23"/>
    </row>
    <row r="31" spans="1:17" x14ac:dyDescent="0.2">
      <c r="D31" s="32" t="s">
        <v>8</v>
      </c>
      <c r="E31" s="22"/>
      <c r="F31" s="22"/>
      <c r="G31" s="22"/>
      <c r="H31" s="22"/>
      <c r="I31" s="22"/>
      <c r="J31" s="22"/>
      <c r="K31" s="3"/>
      <c r="L31" s="7"/>
      <c r="M31" s="3"/>
      <c r="N31" s="3"/>
      <c r="O31" s="3"/>
      <c r="P31" s="3"/>
      <c r="Q31" s="23"/>
    </row>
    <row r="32" spans="1:17" x14ac:dyDescent="0.2">
      <c r="A32" s="1"/>
      <c r="B32" s="5"/>
      <c r="C32" s="4"/>
      <c r="D32" s="32" t="s">
        <v>7</v>
      </c>
      <c r="E32" s="22"/>
      <c r="F32" s="22"/>
      <c r="G32" s="22"/>
      <c r="H32" s="22"/>
      <c r="I32" s="22"/>
      <c r="J32" s="22"/>
      <c r="K32" s="3"/>
      <c r="L32" s="7"/>
      <c r="M32" s="3"/>
      <c r="N32" s="3"/>
      <c r="O32" s="3"/>
      <c r="P32" s="3"/>
      <c r="Q32" s="23"/>
    </row>
    <row r="33" spans="1:17" s="33" customFormat="1" x14ac:dyDescent="0.2">
      <c r="A33" s="16"/>
      <c r="B33" s="16"/>
      <c r="C33" s="16"/>
      <c r="D33" s="32" t="s">
        <v>6</v>
      </c>
      <c r="E33" s="21" t="s">
        <v>5</v>
      </c>
      <c r="F33" s="21" t="s">
        <v>17</v>
      </c>
      <c r="G33" s="21" t="s">
        <v>31</v>
      </c>
      <c r="H33" s="21" t="s">
        <v>18</v>
      </c>
      <c r="I33" s="21" t="s">
        <v>32</v>
      </c>
      <c r="J33" s="21" t="s">
        <v>4</v>
      </c>
      <c r="K33" s="1"/>
      <c r="L33" s="2"/>
      <c r="M33" s="1"/>
      <c r="N33" s="1"/>
      <c r="O33" s="1"/>
      <c r="P33" s="1"/>
      <c r="Q33" s="23"/>
    </row>
    <row r="34" spans="1:17" s="33" customFormat="1" x14ac:dyDescent="0.2">
      <c r="A34" s="1"/>
      <c r="B34" s="1"/>
      <c r="C34" s="4"/>
      <c r="D34" s="32" t="s">
        <v>3</v>
      </c>
      <c r="E34" s="44" t="s">
        <v>2</v>
      </c>
      <c r="F34" s="44" t="s">
        <v>2</v>
      </c>
      <c r="G34" s="44" t="s">
        <v>2</v>
      </c>
      <c r="H34" s="44" t="s">
        <v>2</v>
      </c>
      <c r="I34" s="44" t="s">
        <v>2</v>
      </c>
      <c r="J34" s="44" t="s">
        <v>2</v>
      </c>
      <c r="K34" s="1"/>
      <c r="L34" s="2"/>
      <c r="M34" s="1"/>
      <c r="N34" s="1"/>
      <c r="O34" s="1"/>
      <c r="P34" s="1"/>
      <c r="Q34" s="23"/>
    </row>
    <row r="35" spans="1:17" x14ac:dyDescent="0.2">
      <c r="A35" s="18"/>
      <c r="B35" s="5"/>
      <c r="C35" s="34"/>
      <c r="D35" s="32" t="s">
        <v>0</v>
      </c>
      <c r="E35" s="20"/>
      <c r="F35" s="20">
        <v>42</v>
      </c>
      <c r="G35" s="20">
        <v>52</v>
      </c>
      <c r="H35" s="20">
        <v>42</v>
      </c>
      <c r="I35" s="20">
        <v>52</v>
      </c>
      <c r="J35" s="20">
        <v>42</v>
      </c>
      <c r="K35" s="3"/>
      <c r="L35" s="7"/>
      <c r="M35" s="3"/>
      <c r="N35" s="3"/>
      <c r="O35" s="3"/>
      <c r="P35" s="3"/>
      <c r="Q35" s="23"/>
    </row>
    <row r="36" spans="1:17" x14ac:dyDescent="0.2">
      <c r="A36" s="18"/>
      <c r="B36" s="19"/>
      <c r="C36" s="34"/>
      <c r="D36" s="9" t="s">
        <v>30</v>
      </c>
      <c r="E36" s="14"/>
      <c r="F36" s="45">
        <v>0.29652777777777778</v>
      </c>
      <c r="G36" s="14"/>
      <c r="H36" s="45">
        <v>0.53819444444444442</v>
      </c>
      <c r="I36" s="14"/>
      <c r="J36" s="45">
        <v>0.65972222222222221</v>
      </c>
      <c r="K36" s="3"/>
      <c r="L36" s="7"/>
      <c r="M36" s="3"/>
      <c r="N36" s="3"/>
      <c r="O36" s="3"/>
      <c r="P36" s="3"/>
      <c r="Q36" s="23"/>
    </row>
    <row r="37" spans="1:17" x14ac:dyDescent="0.2">
      <c r="A37" s="18"/>
      <c r="B37" s="19"/>
      <c r="C37" s="34"/>
      <c r="D37" s="13" t="s">
        <v>29</v>
      </c>
      <c r="E37" s="11"/>
      <c r="F37" s="46">
        <f t="shared" ref="F37:F43" si="1">F36+$Q37</f>
        <v>0.29722222222222222</v>
      </c>
      <c r="G37" s="11"/>
      <c r="H37" s="46">
        <f t="shared" ref="E37:J43" si="2">H36+$Q37</f>
        <v>0.53888888888888886</v>
      </c>
      <c r="I37" s="11"/>
      <c r="J37" s="46">
        <f t="shared" si="2"/>
        <v>0.66041666666666665</v>
      </c>
      <c r="K37" s="3"/>
      <c r="L37" s="7"/>
      <c r="M37" s="3"/>
      <c r="N37" s="3"/>
      <c r="O37" s="3"/>
      <c r="P37" s="3"/>
      <c r="Q37" s="24">
        <v>6.9444444444444447E-4</v>
      </c>
    </row>
    <row r="38" spans="1:17" x14ac:dyDescent="0.2">
      <c r="A38" s="18"/>
      <c r="B38" s="19"/>
      <c r="C38" s="34"/>
      <c r="D38" s="13" t="s">
        <v>28</v>
      </c>
      <c r="E38" s="11"/>
      <c r="F38" s="46">
        <f t="shared" si="1"/>
        <v>0.29791666666666666</v>
      </c>
      <c r="G38" s="11"/>
      <c r="H38" s="46">
        <f t="shared" si="2"/>
        <v>0.5395833333333333</v>
      </c>
      <c r="I38" s="11"/>
      <c r="J38" s="46">
        <f t="shared" si="2"/>
        <v>0.66111111111111109</v>
      </c>
      <c r="K38" s="3"/>
      <c r="L38" s="7"/>
      <c r="M38" s="3"/>
      <c r="N38" s="3"/>
      <c r="O38" s="3"/>
      <c r="P38" s="24"/>
      <c r="Q38" s="24">
        <v>6.9444444444444447E-4</v>
      </c>
    </row>
    <row r="39" spans="1:17" x14ac:dyDescent="0.2">
      <c r="A39" s="18"/>
      <c r="B39" s="19"/>
      <c r="C39" s="34"/>
      <c r="D39" s="13" t="s">
        <v>27</v>
      </c>
      <c r="E39" s="8"/>
      <c r="F39" s="47">
        <f t="shared" si="1"/>
        <v>0.3</v>
      </c>
      <c r="G39" s="8"/>
      <c r="H39" s="47">
        <f t="shared" si="2"/>
        <v>0.54166666666666663</v>
      </c>
      <c r="I39" s="8"/>
      <c r="J39" s="47">
        <f t="shared" si="2"/>
        <v>0.66319444444444442</v>
      </c>
      <c r="K39" s="3"/>
      <c r="L39" s="7"/>
      <c r="M39" s="3"/>
      <c r="N39" s="3"/>
      <c r="O39" s="3"/>
      <c r="P39" s="24"/>
      <c r="Q39" s="24">
        <v>2.0833333333333333E-3</v>
      </c>
    </row>
    <row r="40" spans="1:17" x14ac:dyDescent="0.2">
      <c r="A40" s="10"/>
      <c r="B40" s="19"/>
      <c r="C40" s="40"/>
      <c r="D40" s="15" t="s">
        <v>26</v>
      </c>
      <c r="E40" s="14">
        <v>0.20833333333333334</v>
      </c>
      <c r="F40" s="14">
        <f t="shared" si="1"/>
        <v>0.30069444444444443</v>
      </c>
      <c r="G40" s="14">
        <v>0.33333333333333331</v>
      </c>
      <c r="H40" s="14">
        <f t="shared" si="2"/>
        <v>0.54236111111111107</v>
      </c>
      <c r="I40" s="14">
        <v>0.625</v>
      </c>
      <c r="J40" s="14">
        <f t="shared" si="2"/>
        <v>0.66388888888888886</v>
      </c>
      <c r="K40" s="3"/>
      <c r="M40" s="3"/>
      <c r="N40" s="3"/>
      <c r="O40" s="3"/>
      <c r="P40" s="24"/>
      <c r="Q40" s="24">
        <v>6.9444444444444447E-4</v>
      </c>
    </row>
    <row r="41" spans="1:17" x14ac:dyDescent="0.2">
      <c r="A41" s="10"/>
      <c r="B41" s="19"/>
      <c r="C41" s="35"/>
      <c r="D41" s="13" t="s">
        <v>25</v>
      </c>
      <c r="E41" s="11">
        <f t="shared" si="2"/>
        <v>0.21041666666666667</v>
      </c>
      <c r="F41" s="11">
        <f t="shared" si="1"/>
        <v>0.30277777777777776</v>
      </c>
      <c r="G41" s="11">
        <f t="shared" si="2"/>
        <v>0.33541666666666664</v>
      </c>
      <c r="H41" s="11">
        <f t="shared" si="2"/>
        <v>0.5444444444444444</v>
      </c>
      <c r="I41" s="11">
        <f t="shared" si="2"/>
        <v>0.62708333333333333</v>
      </c>
      <c r="J41" s="11">
        <f t="shared" si="2"/>
        <v>0.66597222222222219</v>
      </c>
      <c r="K41" s="3"/>
      <c r="M41" s="3"/>
      <c r="N41" s="3"/>
      <c r="O41" s="3"/>
      <c r="P41" s="24"/>
      <c r="Q41" s="24">
        <v>2.0833333333333333E-3</v>
      </c>
    </row>
    <row r="42" spans="1:17" x14ac:dyDescent="0.2">
      <c r="A42" s="10"/>
      <c r="B42" s="19"/>
      <c r="C42" s="36"/>
      <c r="D42" s="13" t="s">
        <v>24</v>
      </c>
      <c r="E42" s="11">
        <f t="shared" si="2"/>
        <v>0.21180555555555555</v>
      </c>
      <c r="F42" s="11">
        <f t="shared" si="1"/>
        <v>0.30416666666666664</v>
      </c>
      <c r="G42" s="11">
        <f t="shared" si="2"/>
        <v>0.33680555555555552</v>
      </c>
      <c r="H42" s="11">
        <f t="shared" si="2"/>
        <v>0.54583333333333328</v>
      </c>
      <c r="I42" s="11">
        <f t="shared" si="2"/>
        <v>0.62847222222222221</v>
      </c>
      <c r="J42" s="11">
        <f t="shared" si="2"/>
        <v>0.66736111111111107</v>
      </c>
      <c r="K42" s="3"/>
      <c r="M42" s="3"/>
      <c r="N42" s="3"/>
      <c r="O42" s="3"/>
      <c r="P42" s="3"/>
      <c r="Q42" s="24">
        <v>1.3888888888888889E-3</v>
      </c>
    </row>
    <row r="43" spans="1:17" x14ac:dyDescent="0.2">
      <c r="A43" s="10"/>
      <c r="B43" s="19"/>
      <c r="C43" s="35"/>
      <c r="D43" s="9" t="s">
        <v>16</v>
      </c>
      <c r="E43" s="8">
        <f t="shared" si="2"/>
        <v>0.21388888888888888</v>
      </c>
      <c r="F43" s="8">
        <f t="shared" si="1"/>
        <v>0.30624999999999997</v>
      </c>
      <c r="G43" s="8">
        <f t="shared" si="2"/>
        <v>0.33888888888888885</v>
      </c>
      <c r="H43" s="8">
        <f t="shared" si="2"/>
        <v>0.54791666666666661</v>
      </c>
      <c r="I43" s="8">
        <f t="shared" si="2"/>
        <v>0.63055555555555554</v>
      </c>
      <c r="J43" s="8">
        <f t="shared" si="2"/>
        <v>0.6694444444444444</v>
      </c>
      <c r="K43" s="3"/>
      <c r="M43" s="3"/>
      <c r="N43" s="3"/>
      <c r="O43" s="3"/>
      <c r="P43" s="3"/>
      <c r="Q43" s="24">
        <v>2.0833333333333333E-3</v>
      </c>
    </row>
    <row r="44" spans="1:17" x14ac:dyDescent="0.2">
      <c r="A44" s="10"/>
      <c r="B44" s="17"/>
      <c r="C44" s="35"/>
      <c r="D44" s="38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3"/>
    </row>
    <row r="45" spans="1:17" x14ac:dyDescent="0.2">
      <c r="A45" s="10"/>
      <c r="B45" s="17"/>
      <c r="C45" s="37"/>
      <c r="D45" s="4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3"/>
    </row>
    <row r="46" spans="1:17" x14ac:dyDescent="0.2">
      <c r="A46" s="18"/>
      <c r="B46" s="17"/>
      <c r="C46" s="37"/>
      <c r="D46" s="38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3"/>
    </row>
    <row r="47" spans="1:17" x14ac:dyDescent="0.2">
      <c r="A47" s="18"/>
      <c r="B47" s="17"/>
      <c r="C47" s="37"/>
      <c r="D47" s="38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3"/>
    </row>
    <row r="48" spans="1:17" x14ac:dyDescent="0.2">
      <c r="A48" s="18"/>
      <c r="B48" s="17"/>
      <c r="C48" s="37"/>
      <c r="D48" s="3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23"/>
    </row>
    <row r="49" spans="1:17" x14ac:dyDescent="0.2">
      <c r="A49" s="18"/>
      <c r="B49" s="17"/>
      <c r="C49" s="37"/>
      <c r="D49" s="38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3"/>
    </row>
    <row r="50" spans="1:17" x14ac:dyDescent="0.2">
      <c r="A50" s="18"/>
      <c r="B50" s="17"/>
      <c r="C50" s="37"/>
      <c r="D50" s="38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3"/>
    </row>
  </sheetData>
  <mergeCells count="1">
    <mergeCell ref="L5:O5"/>
  </mergeCells>
  <pageMargins left="0.7" right="0.7" top="0.78740157499999996" bottom="0.78740157499999996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194 - Smilov</vt:lpstr>
      <vt:lpstr>'194 - Smilov'!Oblast_tisku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2021-04-26T08:36:32Z</dcterms:modified>
</cp:coreProperties>
</file>